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AREHOUSE\"/>
    </mc:Choice>
  </mc:AlternateContent>
  <xr:revisionPtr revIDLastSave="0" documentId="8_{DB6F2C0F-D6AA-4C89-8A43-B0FA425F4FBC}" xr6:coauthVersionLast="47" xr6:coauthVersionMax="47" xr10:uidLastSave="{00000000-0000-0000-0000-000000000000}"/>
  <bookViews>
    <workbookView xWindow="-120" yWindow="-120" windowWidth="29040" windowHeight="15840" xr2:uid="{E7F4C4D1-CDE3-42AA-B306-DFCBDA6C7B02}"/>
  </bookViews>
  <sheets>
    <sheet name="Sheet1" sheetId="1" r:id="rId1"/>
  </sheets>
  <externalReferences>
    <externalReference r:id="rId2"/>
  </externalReferences>
  <definedNames>
    <definedName name="_xlnm.Print_Area" localSheetId="0">Sheet1!$A$1:$F$37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<sst xmlns="http://schemas.openxmlformats.org/spreadsheetml/2006/main" count="17" uniqueCount="17">
  <si>
    <t>County of Lancaster</t>
  </si>
  <si>
    <r>
      <t>Today's Date</t>
    </r>
    <r>
      <rPr>
        <b/>
        <i/>
        <sz val="11"/>
        <color theme="1"/>
        <rFont val="Calibri"/>
        <family val="2"/>
        <scheme val="minor"/>
      </rPr>
      <t>:</t>
    </r>
  </si>
  <si>
    <t>Purchasing Warehouse,
150 N Queen St, Basement
Lancaster, PA 17603
Phone: 717-295-2027</t>
  </si>
  <si>
    <r>
      <t>Contact Person AND Phone Number (</t>
    </r>
    <r>
      <rPr>
        <b/>
        <i/>
        <sz val="11"/>
        <color theme="1"/>
        <rFont val="Calibri"/>
        <family val="2"/>
        <scheme val="minor"/>
      </rPr>
      <t>Required</t>
    </r>
    <r>
      <rPr>
        <b/>
        <sz val="11"/>
        <color theme="1"/>
        <rFont val="Calibri"/>
        <family val="2"/>
        <scheme val="minor"/>
      </rPr>
      <t xml:space="preserve">):   </t>
    </r>
  </si>
  <si>
    <t>Please allow 48 hours to process and deliver your order.</t>
  </si>
  <si>
    <r>
      <t>Contact Person e-mail (</t>
    </r>
    <r>
      <rPr>
        <b/>
        <i/>
        <sz val="11"/>
        <color theme="1"/>
        <rFont val="Calibri"/>
        <family val="2"/>
        <scheme val="minor"/>
      </rPr>
      <t>Required</t>
    </r>
    <r>
      <rPr>
        <b/>
        <sz val="11"/>
        <color theme="1"/>
        <rFont val="Calibri"/>
        <family val="2"/>
        <scheme val="minor"/>
      </rPr>
      <t>):</t>
    </r>
  </si>
  <si>
    <t>E-mail this EXCEL document to: OfficeSupplies@co.lancaster.pa.us</t>
  </si>
  <si>
    <t>EXCEPT MDJ OFFICES SEND TO COURT ADMIN OFFICE</t>
  </si>
  <si>
    <t>Quantity Ordered</t>
  </si>
  <si>
    <t>OME/Reman</t>
  </si>
  <si>
    <t>Revised 8-25-22</t>
  </si>
  <si>
    <t>County Department Office Toner Order Form</t>
  </si>
  <si>
    <r>
      <t>County Department AND Suite Number (</t>
    </r>
    <r>
      <rPr>
        <b/>
        <i/>
        <sz val="11"/>
        <color theme="1"/>
        <rFont val="Calibri"/>
        <family val="2"/>
        <scheme val="minor"/>
      </rPr>
      <t>Required</t>
    </r>
    <r>
      <rPr>
        <b/>
        <sz val="11"/>
        <color theme="1"/>
        <rFont val="Calibri"/>
        <family val="2"/>
        <scheme val="minor"/>
      </rPr>
      <t xml:space="preserve">):  </t>
    </r>
  </si>
  <si>
    <r>
      <t>Accounting Codes (</t>
    </r>
    <r>
      <rPr>
        <b/>
        <i/>
        <sz val="14"/>
        <color theme="1"/>
        <rFont val="Calibri"/>
        <family val="2"/>
        <scheme val="minor"/>
      </rPr>
      <t>Required</t>
    </r>
    <r>
      <rPr>
        <b/>
        <sz val="14"/>
        <color theme="1"/>
        <rFont val="Calibri"/>
        <family val="2"/>
        <scheme val="minor"/>
      </rPr>
      <t>):</t>
    </r>
    <r>
      <rPr>
        <b/>
        <sz val="14"/>
        <color theme="1" tint="0.499984740745262"/>
        <rFont val="Calibri"/>
        <family val="2"/>
        <scheme val="minor"/>
      </rPr>
      <t xml:space="preserve"> </t>
    </r>
    <r>
      <rPr>
        <b/>
        <i/>
        <sz val="14"/>
        <color theme="1" tint="0.34998626667073579"/>
        <rFont val="Calibri"/>
        <family val="2"/>
        <scheme val="minor"/>
      </rPr>
      <t>Format 7215 A A1112 00000 00000</t>
    </r>
  </si>
  <si>
    <t>Toner Part# (Example: CF123A)</t>
  </si>
  <si>
    <t>Printer Model (example HP 123X, Cannon 567 inkjet)</t>
  </si>
  <si>
    <t>***OME=Original manufacturer equipment (New).  Reman=Remanufactured/refurbished.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</si>
</sst>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b/>
      <i/>
      <sz val="14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ont="0" applyFill="0" applyBorder="0" applyAlignment="0" applyProtection="0">
      <alignment horizontal="left"/>
    </xf>
  </cellStyleXfs>
  <cellXfs count="51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0" fillId="0" borderId="0" xfId="0"/>
    <xf numFmtId="0" fontId="0" fillId="0" borderId="1" xfId="2" applyFont="1" applyBorder="1" applyAlignment="1" applyProtection="1"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44" fontId="0" fillId="0" borderId="0" xfId="1" applyFont="1" applyBorder="1"/>
    <xf numFmtId="44" fontId="0" fillId="0" borderId="0" xfId="0" applyNumberFormat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 applyProtection="1">
      <alignment horizontal="center"/>
      <protection locked="0"/>
    </xf>
    <xf numFmtId="44" fontId="0" fillId="0" borderId="10" xfId="1" applyFont="1" applyBorder="1"/>
    <xf numFmtId="0" fontId="0" fillId="0" borderId="11" xfId="0" applyBorder="1" applyAlignment="1" applyProtection="1">
      <alignment horizontal="center"/>
      <protection locked="0"/>
    </xf>
    <xf numFmtId="0" fontId="0" fillId="0" borderId="12" xfId="2" applyFont="1" applyBorder="1" applyAlignment="1" applyProtection="1">
      <protection locked="0"/>
    </xf>
    <xf numFmtId="44" fontId="0" fillId="0" borderId="15" xfId="1" applyFont="1" applyBorder="1"/>
    <xf numFmtId="0" fontId="2" fillId="0" borderId="0" xfId="0" applyFont="1" applyBorder="1" applyAlignment="1" applyProtection="1">
      <alignment horizontal="left"/>
      <protection locked="0"/>
    </xf>
    <xf numFmtId="0" fontId="0" fillId="0" borderId="22" xfId="0" applyBorder="1" applyProtection="1"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 applyProtection="1">
      <alignment horizontal="left"/>
      <protection locked="0"/>
    </xf>
    <xf numFmtId="0" fontId="2" fillId="0" borderId="24" xfId="0" applyFont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left"/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0" fontId="0" fillId="0" borderId="0" xfId="0" applyAlignment="1"/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center"/>
    </xf>
    <xf numFmtId="0" fontId="5" fillId="2" borderId="17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3">
    <cellStyle name="Currency" xfId="1" builtinId="4"/>
    <cellStyle name="Normal" xfId="0" builtinId="0"/>
    <cellStyle name="PSChar" xfId="2" xr:uid="{7DEDCFB9-4A53-4971-AB2F-872546809A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ncastercty-my.sharepoint.com/personal/mirivera_co_lancaster_pa_us/Documents/Desktop/DRAFT%20County%20Depart%20Supply%20Order%20Form%20To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isition"/>
      <sheetName val="Supplies"/>
    </sheetNames>
    <sheetDataSet>
      <sheetData sheetId="0"/>
      <sheetData sheetId="1">
        <row r="1">
          <cell r="A1" t="str">
            <v>Item</v>
          </cell>
          <cell r="C1" t="str">
            <v>Descript</v>
          </cell>
        </row>
        <row r="2">
          <cell r="A2" t="str">
            <v>INV-01</v>
          </cell>
          <cell r="C2" t="str">
            <v>Adding Machine Rolls 2.25" x 150' BULK WHITE</v>
          </cell>
        </row>
        <row r="3">
          <cell r="A3" t="str">
            <v>INV-03A</v>
          </cell>
          <cell r="C3" t="str">
            <v>Cards, index, white, ruled, single side, 90 lb,   3 x 5</v>
          </cell>
        </row>
        <row r="4">
          <cell r="A4" t="str">
            <v>INV-03B</v>
          </cell>
          <cell r="C4" t="str">
            <v>Cards, index, white, ruled, single side, 90 lb,  4 x 6</v>
          </cell>
        </row>
        <row r="5">
          <cell r="A5" t="str">
            <v>INV-03C</v>
          </cell>
          <cell r="C5" t="str">
            <v>Cards, index, white, ruled, single side, 90 lb,  5 x 8</v>
          </cell>
        </row>
        <row r="6">
          <cell r="A6" t="str">
            <v>INV-04A</v>
          </cell>
          <cell r="C6" t="str">
            <v>Cards, index, white, plain, 90 lb,  3 x 5</v>
          </cell>
        </row>
        <row r="7">
          <cell r="A7" t="str">
            <v>INV-04B</v>
          </cell>
          <cell r="C7" t="str">
            <v>Cards, index, white, plain, 90 lb,   4 x 6</v>
          </cell>
        </row>
        <row r="8">
          <cell r="A8" t="str">
            <v>INV-04C</v>
          </cell>
          <cell r="C8" t="str">
            <v>Cards, index, white, plain, 90 lb,   5 x 8</v>
          </cell>
        </row>
        <row r="9">
          <cell r="A9" t="str">
            <v>INV-06A</v>
          </cell>
          <cell r="C9" t="str">
            <v>Binder clips, folding handle small, 3/8" capacity</v>
          </cell>
        </row>
        <row r="10">
          <cell r="A10" t="str">
            <v>INV-06B</v>
          </cell>
          <cell r="C10" t="str">
            <v>Binder clips, folding handle medium, 5/8" capacity</v>
          </cell>
        </row>
        <row r="11">
          <cell r="A11" t="str">
            <v>INV-06C</v>
          </cell>
          <cell r="C11" t="str">
            <v>Binder clips, folding handle large, 1" capacity</v>
          </cell>
        </row>
        <row r="12">
          <cell r="A12" t="str">
            <v>INV-07A</v>
          </cell>
          <cell r="C12" t="str">
            <v>Paper clips, metal, smooth finish, rust resistant No. 1, 1-3</v>
          </cell>
        </row>
        <row r="13">
          <cell r="A13" t="str">
            <v>INV-07C</v>
          </cell>
          <cell r="C13" t="str">
            <v>Paper clips, metal, smooth finish, rust resistant Jumbo, 2",</v>
          </cell>
        </row>
        <row r="14">
          <cell r="A14" t="str">
            <v>INV-08A</v>
          </cell>
          <cell r="C14" t="str">
            <v>Correction fluid, Liquid Paper bond white (each .62) 564</v>
          </cell>
        </row>
        <row r="15">
          <cell r="A15" t="str">
            <v>INV-100A</v>
          </cell>
          <cell r="C15" t="str">
            <v>Pockets, expanding file, legal, redrope, manila-lined 1 3/4"</v>
          </cell>
        </row>
        <row r="16">
          <cell r="A16" t="str">
            <v>INV-100B</v>
          </cell>
          <cell r="C16" t="str">
            <v>Pockets, expanding file, legal, redrope, manila-lined 3 1/2"</v>
          </cell>
        </row>
        <row r="17">
          <cell r="A17" t="str">
            <v>INV-100C</v>
          </cell>
          <cell r="C17" t="str">
            <v>Pockets, expanding file, legal, redrope, manila-lined  5 1/4</v>
          </cell>
        </row>
        <row r="18">
          <cell r="A18" t="str">
            <v>INV-101A</v>
          </cell>
          <cell r="C18" t="str">
            <v>Pockets, expanding file, letter, redrope, manila-lined 1 3/4</v>
          </cell>
        </row>
        <row r="19">
          <cell r="A19" t="str">
            <v>INV-101B</v>
          </cell>
          <cell r="C19" t="str">
            <v>Pockets, expanding file, letter, redrope, manila-lined  3 1/</v>
          </cell>
        </row>
        <row r="20">
          <cell r="A20" t="str">
            <v>INV-101C</v>
          </cell>
          <cell r="C20" t="str">
            <v>Pockets, expanding file, letter, redrope, manila-lined  5 1/</v>
          </cell>
        </row>
        <row r="21">
          <cell r="A21" t="str">
            <v>INV-102</v>
          </cell>
          <cell r="C21" t="str">
            <v>Reinforcements, polyvinyl, self-adhesive, white, 1/4"</v>
          </cell>
        </row>
        <row r="22">
          <cell r="A22" t="str">
            <v>INV-103A</v>
          </cell>
          <cell r="C22" t="str">
            <v>Rubber bands, seamless, one piece, 1/4 lb box size 16, 2-1/2</v>
          </cell>
        </row>
        <row r="23">
          <cell r="A23" t="str">
            <v>INV-103B</v>
          </cell>
          <cell r="C23" t="str">
            <v>Rubber bands, seamless, one piece, 1/4 lb box size 32, 3 x 1</v>
          </cell>
        </row>
        <row r="24">
          <cell r="A24" t="str">
            <v>INV-103C</v>
          </cell>
          <cell r="C24" t="str">
            <v>Rubber bands, seamless, one piece, 1/4 lb box size 64</v>
          </cell>
        </row>
        <row r="25">
          <cell r="A25" t="str">
            <v>INV-103D</v>
          </cell>
          <cell r="C25" t="str">
            <v>Rubber bands, seamless, one piece, 1/4 lb box size 117</v>
          </cell>
        </row>
        <row r="26">
          <cell r="A26" t="str">
            <v>INV-104</v>
          </cell>
          <cell r="C26" t="str">
            <v>Ruler, wood, 12 inch, Metal Edge</v>
          </cell>
        </row>
        <row r="27">
          <cell r="A27" t="str">
            <v>INV-105</v>
          </cell>
          <cell r="C27" t="str">
            <v>Scissors  8", SS, 3-1/4" cut, molded handles Dura Sharp</v>
          </cell>
        </row>
        <row r="28">
          <cell r="A28" t="str">
            <v>INV-107A</v>
          </cell>
          <cell r="C28" t="str">
            <v>Stamp pad, Carter Micropore II, 2-3/4 x 4-1/4  Blue</v>
          </cell>
        </row>
        <row r="29">
          <cell r="A29" t="str">
            <v>INV-107B</v>
          </cell>
          <cell r="C29" t="str">
            <v>Stamp pad, Carter Micropore II, 2-3/4 x 4-1/4  Black</v>
          </cell>
        </row>
        <row r="30">
          <cell r="A30" t="str">
            <v>INV-107C</v>
          </cell>
          <cell r="C30" t="str">
            <v>Stamp pad, Carter Micropore II, 2-3/4 x 4-1/4 Red</v>
          </cell>
        </row>
        <row r="31">
          <cell r="A31" t="str">
            <v>INV-108A</v>
          </cell>
          <cell r="C31" t="str">
            <v>Staple remover  Plastic grip, pincher type</v>
          </cell>
        </row>
        <row r="32">
          <cell r="A32" t="str">
            <v>INV-109</v>
          </cell>
          <cell r="C32" t="str">
            <v>Stapler, light duty, plastic body, nonskid base, loads 210 s</v>
          </cell>
        </row>
        <row r="33">
          <cell r="A33" t="str">
            <v>INV-10A</v>
          </cell>
          <cell r="C33" t="str">
            <v>Correction tape cartridge, one line, Tombow TOM-68620</v>
          </cell>
        </row>
        <row r="34">
          <cell r="A34" t="str">
            <v>INV-10B</v>
          </cell>
          <cell r="C34" t="str">
            <v>Correction tape cartridge,one line,Dryline,472¿, 2pk, PAP613</v>
          </cell>
        </row>
        <row r="35">
          <cell r="A35" t="str">
            <v>INV-110</v>
          </cell>
          <cell r="C35" t="str">
            <v>Staples, heavy duty, chisel point, 3/8", 100/strip, Swinglin</v>
          </cell>
        </row>
        <row r="36">
          <cell r="A36" t="str">
            <v>INV-111</v>
          </cell>
          <cell r="C36" t="str">
            <v>Staples, heavy duty, chisel point, 1/2", 100/strip, Swinglin</v>
          </cell>
        </row>
        <row r="37">
          <cell r="A37" t="str">
            <v>INV-112</v>
          </cell>
          <cell r="C37" t="str">
            <v>Staples, standard chisel point, 1/4",  210/strip,</v>
          </cell>
        </row>
        <row r="38">
          <cell r="A38" t="str">
            <v>INV-113</v>
          </cell>
          <cell r="C38" t="str">
            <v>Steno book, 6 x 9, green, wire bound, Gregg Rule, 60 sheets</v>
          </cell>
        </row>
        <row r="39">
          <cell r="A39" t="str">
            <v>INV-114</v>
          </cell>
          <cell r="C39" t="str">
            <v>Tab Indexes, insertable, mylar rein.bndng edg, 3-hole punche</v>
          </cell>
        </row>
        <row r="40">
          <cell r="A40" t="str">
            <v>INV-116</v>
          </cell>
          <cell r="C40" t="str">
            <v>Tab Indexes, insertable, mylar rein. bndng edg, 3-hole punch</v>
          </cell>
        </row>
        <row r="41">
          <cell r="A41" t="str">
            <v>INV-117</v>
          </cell>
          <cell r="C41" t="str">
            <v>Glue stick, permanent, clear, 1.27 oz., Avery 00196</v>
          </cell>
        </row>
        <row r="42">
          <cell r="A42" t="str">
            <v>INV-118</v>
          </cell>
          <cell r="C42" t="str">
            <v>Tape dispenser, plastic, for 3/4" tape, 1" core</v>
          </cell>
        </row>
        <row r="43">
          <cell r="A43" t="str">
            <v>INV-119</v>
          </cell>
          <cell r="C43" t="str">
            <v>Tape, Scotch Transparent, 3/4" x 1296", 1" core</v>
          </cell>
        </row>
        <row r="44">
          <cell r="A44" t="str">
            <v>INV-120</v>
          </cell>
          <cell r="C44" t="str">
            <v>Tape, Scotch Magic, 3/4" x 1296", 1" core</v>
          </cell>
        </row>
        <row r="45">
          <cell r="A45" t="str">
            <v>INV-122</v>
          </cell>
          <cell r="C45" t="str">
            <v>Tape, Masking, utility, 2" x 60 yds, 12 rolls/box</v>
          </cell>
        </row>
        <row r="46">
          <cell r="A46" t="str">
            <v>INV-123</v>
          </cell>
          <cell r="C46" t="str">
            <v>Tape, box packaging, 2" wide, clear, 55 yards</v>
          </cell>
        </row>
        <row r="47">
          <cell r="A47" t="str">
            <v>INV-124</v>
          </cell>
          <cell r="C47" t="str">
            <v>Tape, Duct, Gray, 3 core</v>
          </cell>
        </row>
        <row r="48">
          <cell r="A48" t="str">
            <v>INV-125A</v>
          </cell>
          <cell r="C48" t="str">
            <v>Batteries, Alkaline, AA, 1500 V 12 per package</v>
          </cell>
        </row>
        <row r="49">
          <cell r="A49" t="str">
            <v>INV-125B</v>
          </cell>
          <cell r="C49" t="str">
            <v>Batteries, Alkaline, AA, 1500 V  8 per package</v>
          </cell>
        </row>
        <row r="50">
          <cell r="A50" t="str">
            <v>INV-126A</v>
          </cell>
          <cell r="C50" t="str">
            <v>Batteries, Alkaline, AAA, 2400 V 12 per package</v>
          </cell>
        </row>
        <row r="51">
          <cell r="A51" t="str">
            <v>INV-126B</v>
          </cell>
          <cell r="C51" t="str">
            <v>Batteries, Alkaline, AAA, 2400 V  8 per package</v>
          </cell>
        </row>
        <row r="52">
          <cell r="A52" t="str">
            <v>INV-13</v>
          </cell>
          <cell r="C52" t="str">
            <v>Envelopes, clasp, 7-1/2 x 10-1/2, natural</v>
          </cell>
        </row>
        <row r="53">
          <cell r="A53" t="str">
            <v>INV-14</v>
          </cell>
          <cell r="C53" t="str">
            <v>Envelopes, clasp, 9 x 12, natural</v>
          </cell>
        </row>
        <row r="54">
          <cell r="A54" t="str">
            <v>INV-148</v>
          </cell>
          <cell r="C54" t="str">
            <v>Storage Box, Legal, 15 x 10 x 24, PER-03315 - 702</v>
          </cell>
        </row>
        <row r="55">
          <cell r="A55" t="str">
            <v>INV-149</v>
          </cell>
          <cell r="C55" t="str">
            <v>Storage Box, Letter, 12 x 10 x 24, PER-03312  - 701</v>
          </cell>
        </row>
        <row r="56">
          <cell r="A56" t="str">
            <v>INV-15</v>
          </cell>
          <cell r="C56" t="str">
            <v>Envelopes, clasp, 10 x 13, natural</v>
          </cell>
        </row>
        <row r="57">
          <cell r="A57" t="str">
            <v>INV-150</v>
          </cell>
          <cell r="C57" t="str">
            <v>Storage Box, Legal/Letter, 12 x 10 x 15, PER-03325   - 703</v>
          </cell>
        </row>
        <row r="58">
          <cell r="A58" t="str">
            <v>INV-151</v>
          </cell>
          <cell r="C58" t="str">
            <v>TN-430 Brother Fax Toner, Remanufactured (WPP 112854P)(MDJ ONLY)</v>
          </cell>
        </row>
        <row r="59">
          <cell r="A59" t="str">
            <v>INV-152</v>
          </cell>
          <cell r="C59" t="str">
            <v>Print Cartridge, Inkjet, part number 51626A - #26 - BLACK</v>
          </cell>
        </row>
        <row r="60">
          <cell r="A60" t="str">
            <v>INV-153</v>
          </cell>
          <cell r="C60" t="str">
            <v>Print Cartridge, Inkjet, part number 51629A - #29 - BLACK</v>
          </cell>
        </row>
        <row r="61">
          <cell r="A61" t="str">
            <v>INV-154</v>
          </cell>
          <cell r="C61" t="str">
            <v>Ink Cartridge for IS420, 440 &amp; 460, NE-ISINK34 (MDJ-only)</v>
          </cell>
        </row>
        <row r="62">
          <cell r="A62" t="str">
            <v>INV-155</v>
          </cell>
          <cell r="C62" t="str">
            <v>CE255X, Reman. Laser toner cartridge, black,  (P3015 series)</v>
          </cell>
        </row>
        <row r="63">
          <cell r="A63" t="str">
            <v>INV-156</v>
          </cell>
          <cell r="C63" t="str">
            <v>Print Cartridge, Inkjet, part number 51645A - #45 - BLACK</v>
          </cell>
        </row>
        <row r="64">
          <cell r="A64" t="str">
            <v>INV-157</v>
          </cell>
          <cell r="C64" t="str">
            <v>Print Cartridge, Inkjet, part number  51649A - #49 - TRICOLO</v>
          </cell>
        </row>
        <row r="65">
          <cell r="A65" t="str">
            <v>INV-158</v>
          </cell>
          <cell r="C65" t="str">
            <v>CC364A, Remanufactured Laser toner cartridge, black  (P4014-P4015-P4515)</v>
          </cell>
        </row>
        <row r="66">
          <cell r="A66" t="str">
            <v>INV-159</v>
          </cell>
          <cell r="C66" t="str">
            <v>CC364X, Remanufactured Laser toner cartridge, black    (P4015-P4515)</v>
          </cell>
        </row>
        <row r="67">
          <cell r="A67" t="str">
            <v>INV-16</v>
          </cell>
          <cell r="C67" t="str">
            <v>Envelopes, clasp, 10 x 15, natural</v>
          </cell>
        </row>
        <row r="68">
          <cell r="A68" t="str">
            <v>INV-160</v>
          </cell>
          <cell r="C68" t="str">
            <v>C9730A, Remanufactured Laser toner cartridge, black    (5500/5550)</v>
          </cell>
        </row>
        <row r="69">
          <cell r="A69" t="str">
            <v>INV-161</v>
          </cell>
          <cell r="C69" t="str">
            <v>C9731A , Remanufactured Laser toner cartridge, cyan   (5500/5550)</v>
          </cell>
        </row>
        <row r="70">
          <cell r="A70" t="str">
            <v>INV-162</v>
          </cell>
          <cell r="C70" t="str">
            <v>C9732A, Remanufactured Laser toner cartridge, yellow  (5500/5550)</v>
          </cell>
        </row>
        <row r="71">
          <cell r="A71" t="str">
            <v>INV-163</v>
          </cell>
          <cell r="C71" t="str">
            <v>C9733A, Remanufactured Laser toner cartridge, magenta    (5500/5550)</v>
          </cell>
        </row>
        <row r="72">
          <cell r="A72" t="str">
            <v>INV-164</v>
          </cell>
          <cell r="C72" t="str">
            <v>C4182X, Remanufactured Laser toner cartridge, black  (8100/8150)</v>
          </cell>
        </row>
        <row r="73">
          <cell r="A73" t="str">
            <v>INV-165</v>
          </cell>
          <cell r="C73" t="str">
            <v>Ink Cartridge High Cap for IN600AF/IN600HF/IN700AF ININK67 (MDJ-ONLY)</v>
          </cell>
        </row>
        <row r="74">
          <cell r="A74" t="str">
            <v>INV-166</v>
          </cell>
          <cell r="C74" t="str">
            <v>Meter tapes, double strips (100/pack) PT2N03 (MDJ-ONLY)</v>
          </cell>
        </row>
        <row r="75">
          <cell r="A75" t="str">
            <v>INV-167</v>
          </cell>
          <cell r="C75" t="str">
            <v>Ink Cartridge for IN series 360 base IN3INK (MDJ 02-3-03 ONLY)</v>
          </cell>
        </row>
        <row r="76">
          <cell r="A76" t="str">
            <v>INV-168</v>
          </cell>
          <cell r="C76" t="str">
            <v>Meter tapes, two lables per sheet (75/pack) BT1N (MDJ 02-3-03 ONLY)</v>
          </cell>
        </row>
        <row r="77">
          <cell r="A77" t="str">
            <v>INV-169</v>
          </cell>
          <cell r="C77" t="str">
            <v xml:space="preserve">CE255A Rmfg. Toner HP L JP 3015SER, Black  </v>
          </cell>
        </row>
        <row r="78">
          <cell r="A78" t="str">
            <v>INV-17</v>
          </cell>
          <cell r="C78" t="str">
            <v>Envelopes, clasp, 12 x 15-1/2, natural</v>
          </cell>
        </row>
        <row r="79">
          <cell r="A79" t="str">
            <v>INV-170</v>
          </cell>
          <cell r="C79" t="str">
            <v>Q6470A, Remanufactured Laser toner cartridge, black    (3600/3800)</v>
          </cell>
        </row>
        <row r="80">
          <cell r="A80" t="str">
            <v>INV-171</v>
          </cell>
          <cell r="C80" t="str">
            <v>Q7581A, Remanufactured Laser toner cartridge, cyan    (3800)</v>
          </cell>
        </row>
        <row r="81">
          <cell r="A81" t="str">
            <v>INV-172</v>
          </cell>
          <cell r="C81" t="str">
            <v>Q7582A, Remanufactured Laser toner cartridge, yellow    (3800)</v>
          </cell>
        </row>
        <row r="82">
          <cell r="A82" t="str">
            <v>INV-173</v>
          </cell>
          <cell r="C82" t="str">
            <v>Q7583A, Remanufactured Laser toner cartridge, magenta    (3800)</v>
          </cell>
        </row>
        <row r="83">
          <cell r="A83" t="str">
            <v>INV-174</v>
          </cell>
          <cell r="C83" t="str">
            <v>Print Cartridge, Inkjet, part number C4844A - #10 - BLACK</v>
          </cell>
        </row>
        <row r="84">
          <cell r="A84" t="str">
            <v>INV-175</v>
          </cell>
          <cell r="C84" t="str">
            <v>Sure Seal for Postage Meters (MDJ ONLY)</v>
          </cell>
        </row>
        <row r="85">
          <cell r="A85" t="str">
            <v>INV-176</v>
          </cell>
          <cell r="C85" t="str">
            <v>Print Cartridge, Inkjet, part number C6578DN - #78 TRICOLOR</v>
          </cell>
        </row>
        <row r="86">
          <cell r="A86" t="str">
            <v>INV-177</v>
          </cell>
          <cell r="C86" t="str">
            <v>CT255X(CE255X) Reman. Laser toner cartridge Black VBP (MDJ ONLY)</v>
          </cell>
        </row>
        <row r="87">
          <cell r="A87" t="str">
            <v>INV-178A</v>
          </cell>
          <cell r="C87" t="str">
            <v>CE260A, Reman. Laser toner cart., BLACK</v>
          </cell>
        </row>
        <row r="88">
          <cell r="A88" t="str">
            <v>INV-178B</v>
          </cell>
          <cell r="C88" t="str">
            <v>CE261A, Reman. Laser toner cart., CYAN  (4025/4525)</v>
          </cell>
        </row>
        <row r="89">
          <cell r="A89" t="str">
            <v>INV-178C</v>
          </cell>
          <cell r="C89" t="str">
            <v>CE262A, Reman. Laser toner cart., YELLOW  (4025/4525)</v>
          </cell>
        </row>
        <row r="90">
          <cell r="A90" t="str">
            <v>INV-178D</v>
          </cell>
          <cell r="C90" t="str">
            <v>CE263A, Reman. Laser toner cart., MAGENTA  (4025/4525)</v>
          </cell>
        </row>
        <row r="91">
          <cell r="A91" t="str">
            <v>INV-179</v>
          </cell>
          <cell r="C91" t="str">
            <v>C7115X, Remanufactured Laser toner cartridge, black (1000/1200/3300)</v>
          </cell>
        </row>
        <row r="92">
          <cell r="A92" t="str">
            <v>INV-18</v>
          </cell>
          <cell r="C92" t="str">
            <v>Envelopes, inter-office, 10 x 13</v>
          </cell>
        </row>
        <row r="93">
          <cell r="A93" t="str">
            <v>INV-180</v>
          </cell>
          <cell r="C93" t="str">
            <v>C8061X, Remanufactured Laser toner cartridge, black    (4100/4101)</v>
          </cell>
        </row>
        <row r="94">
          <cell r="A94" t="str">
            <v>INV-181</v>
          </cell>
          <cell r="C94" t="str">
            <v>CE390X, Remanufactured Laser toner cartridge, black   (M601/M602)</v>
          </cell>
        </row>
        <row r="95">
          <cell r="A95" t="str">
            <v>INV-182</v>
          </cell>
          <cell r="C95" t="str">
            <v>C9720A, Remanufactured  Laser toner cartridge, black    (4600/4650)</v>
          </cell>
        </row>
        <row r="96">
          <cell r="A96" t="str">
            <v>INV-183</v>
          </cell>
          <cell r="C96" t="str">
            <v>C9721A, Remanufactured  Laser toner cartridge, cyan    (4600/4650)</v>
          </cell>
        </row>
        <row r="97">
          <cell r="A97" t="str">
            <v>INV-184</v>
          </cell>
          <cell r="C97" t="str">
            <v>C9722A, Remanufactured  Laser toner cartridge, yellow    (4600/4650)</v>
          </cell>
        </row>
        <row r="98">
          <cell r="A98" t="str">
            <v>INV-185</v>
          </cell>
          <cell r="C98" t="str">
            <v>C9723A, Remanufactured Laser toner cartridge, magenta    (4600/4650)</v>
          </cell>
        </row>
        <row r="99">
          <cell r="A99" t="str">
            <v>INV-186</v>
          </cell>
          <cell r="C99" t="str">
            <v>Q1338A Q1339 Q5942 Q5945 Rmfg. Toner HP L J 4200/4200 Series Black</v>
          </cell>
        </row>
        <row r="100">
          <cell r="A100" t="str">
            <v>INV-187</v>
          </cell>
          <cell r="C100" t="str">
            <v>C4127X, Remanufactured Laser toner cartridge, black  (4000/4050)</v>
          </cell>
        </row>
        <row r="101">
          <cell r="A101" t="str">
            <v>INV-188</v>
          </cell>
          <cell r="C101" t="str">
            <v>Copy paper 8-1/2 x 11; 10 rms/bx; 500 sheets/rm</v>
          </cell>
        </row>
        <row r="102">
          <cell r="A102" t="str">
            <v>INV-189</v>
          </cell>
          <cell r="C102" t="str">
            <v>CFB paper, 8-1/2 x 11; 10 rms/bx; 500 sheets/rm (MDJ-only)</v>
          </cell>
        </row>
        <row r="103">
          <cell r="A103" t="str">
            <v>INV-19</v>
          </cell>
          <cell r="C103" t="str">
            <v>Envelopes, white, plain, #6-3/4, sub 24</v>
          </cell>
        </row>
        <row r="104">
          <cell r="A104" t="str">
            <v>INV-190</v>
          </cell>
          <cell r="C104" t="str">
            <v>Copy paper 8-1/2 x 14; 10 rms/bx; 500 sheets/rm</v>
          </cell>
        </row>
        <row r="105">
          <cell r="A105" t="str">
            <v>INV-191</v>
          </cell>
          <cell r="C105" t="str">
            <v>Copy paper 11 x 17; 5 rms/bx; 500 sheets/rm</v>
          </cell>
        </row>
        <row r="106">
          <cell r="A106" t="str">
            <v>INV-192</v>
          </cell>
          <cell r="C106" t="str">
            <v>Copy paper, 3 hole, 8-1/2 x 11; 10 rms/bx; 500 sheets/rm</v>
          </cell>
        </row>
        <row r="107">
          <cell r="A107" t="str">
            <v>INV-194A</v>
          </cell>
          <cell r="C107" t="str">
            <v>Colored paper, 8-1/2 x 11, canary</v>
          </cell>
        </row>
        <row r="108">
          <cell r="A108" t="str">
            <v>INV-194B</v>
          </cell>
          <cell r="C108" t="str">
            <v>Colored paper, 8-1/2 x 11, pink</v>
          </cell>
        </row>
        <row r="109">
          <cell r="A109" t="str">
            <v>INV-194C</v>
          </cell>
          <cell r="C109" t="str">
            <v>Colored paper, 8-1/2 x 11, salmon</v>
          </cell>
        </row>
        <row r="110">
          <cell r="A110" t="str">
            <v>INV-194D</v>
          </cell>
          <cell r="C110" t="str">
            <v>Colored paper, 8-1/2 x 11, blue</v>
          </cell>
        </row>
        <row r="111">
          <cell r="A111" t="str">
            <v>INV-194E</v>
          </cell>
          <cell r="C111" t="str">
            <v>Colored paper, 8-1/2 x 11, green</v>
          </cell>
        </row>
        <row r="112">
          <cell r="A112" t="str">
            <v>INV-194F</v>
          </cell>
          <cell r="C112" t="str">
            <v>Colored paper, 8-1/2 x 11, grey</v>
          </cell>
        </row>
        <row r="113">
          <cell r="A113" t="str">
            <v>INV-194G</v>
          </cell>
          <cell r="C113" t="str">
            <v>Colored paper, 8-1/2 x 11, orchid</v>
          </cell>
        </row>
        <row r="114">
          <cell r="A114" t="str">
            <v>INV-194J</v>
          </cell>
          <cell r="C114" t="str">
            <v>Colored paper, 8-1/2 x 11, cherry</v>
          </cell>
        </row>
        <row r="115">
          <cell r="A115" t="str">
            <v>INV-194K</v>
          </cell>
          <cell r="C115" t="str">
            <v>Colored paper, 8-1/2 x 11, goldenrod</v>
          </cell>
        </row>
        <row r="116">
          <cell r="A116" t="str">
            <v>INV-194L</v>
          </cell>
          <cell r="C116" t="str">
            <v>Colored paper, 8-1/2 x 11, buff</v>
          </cell>
        </row>
        <row r="117">
          <cell r="A117" t="str">
            <v>INV-194M</v>
          </cell>
          <cell r="C117" t="str">
            <v>Colored paper, 8-1/2 x 11, tan</v>
          </cell>
        </row>
        <row r="118">
          <cell r="A118" t="str">
            <v>INV-194N</v>
          </cell>
          <cell r="C118" t="str">
            <v>Colored paper, 8-1/2 x 11, tan - CREAM?</v>
          </cell>
        </row>
        <row r="119">
          <cell r="A119" t="str">
            <v>INV-194P</v>
          </cell>
          <cell r="C119" t="str">
            <v>Colored paper, 8-1/2 x 11, ivory</v>
          </cell>
        </row>
        <row r="120">
          <cell r="A120" t="str">
            <v>INV-195</v>
          </cell>
          <cell r="C120" t="str">
            <v>Styrofoam Cups (1000 cups/case) - 6 ounce</v>
          </cell>
        </row>
        <row r="121">
          <cell r="A121" t="str">
            <v>INV-196</v>
          </cell>
          <cell r="C121" t="str">
            <v>C-fold towels, 2400/bx</v>
          </cell>
        </row>
        <row r="122">
          <cell r="A122" t="str">
            <v>INV-196A</v>
          </cell>
          <cell r="C122" t="str">
            <v>Roll towels, single ply (12 rolls/case) KCC01000</v>
          </cell>
        </row>
        <row r="123">
          <cell r="A123" t="str">
            <v>INV-197</v>
          </cell>
          <cell r="C123" t="str">
            <v>Toilet tissue, single ply, 96 rl/bx</v>
          </cell>
        </row>
        <row r="124">
          <cell r="A124" t="str">
            <v>INV-197A</v>
          </cell>
          <cell r="C124" t="str">
            <v>Toilet tissue, jumbo roll - NP5212</v>
          </cell>
        </row>
        <row r="125">
          <cell r="A125" t="str">
            <v>INV-20</v>
          </cell>
          <cell r="C125" t="str">
            <v>Envelopes, white, plain, #10, sub 24</v>
          </cell>
        </row>
        <row r="126">
          <cell r="A126" t="str">
            <v>INV-200</v>
          </cell>
          <cell r="C126" t="str">
            <v>Blue backs, short, 50/pk</v>
          </cell>
        </row>
        <row r="127">
          <cell r="A127" t="str">
            <v>INV-201</v>
          </cell>
          <cell r="C127" t="str">
            <v>Blue backs, long, 50/pk</v>
          </cell>
        </row>
        <row r="128">
          <cell r="A128" t="str">
            <v>INV-202</v>
          </cell>
          <cell r="C128" t="str">
            <v>Facial tissues, 2-ply, 100/bx</v>
          </cell>
        </row>
        <row r="129">
          <cell r="A129" t="str">
            <v>INV-203A</v>
          </cell>
          <cell r="C129" t="str">
            <v>Gloves, exam, synthetic vinyl, clear, 100/bx, small - 11111310</v>
          </cell>
        </row>
        <row r="130">
          <cell r="A130" t="str">
            <v>INV-203B</v>
          </cell>
          <cell r="C130" t="str">
            <v>Gloves, exam, synthetic vinyl, clear, 100/bx, medium - 11131310</v>
          </cell>
        </row>
        <row r="131">
          <cell r="A131" t="str">
            <v>INV-203C</v>
          </cell>
          <cell r="C131" t="str">
            <v>Gloves, exam,  synthetic vinyl, clear, 100/bx, large - 11151310</v>
          </cell>
        </row>
        <row r="132">
          <cell r="A132" t="str">
            <v>INV-203D</v>
          </cell>
          <cell r="C132" t="str">
            <v>Gloves, exam, synthetic vinyl, clear, 100/bx, extra-large - 11161310</v>
          </cell>
        </row>
        <row r="133">
          <cell r="A133" t="str">
            <v>INV-204A</v>
          </cell>
          <cell r="C133" t="str">
            <v>Gloves, nitrile, SMALL, 100/bx, heavy weight, blue - 46451310</v>
          </cell>
        </row>
        <row r="134">
          <cell r="A134" t="str">
            <v>INV-204B</v>
          </cell>
          <cell r="C134" t="str">
            <v>Gloves, nitrile, MED, 100/bx, heavy weight, blue - 46651310</v>
          </cell>
        </row>
        <row r="135">
          <cell r="A135" t="str">
            <v>INV-204C</v>
          </cell>
          <cell r="C135" t="str">
            <v>Gloves, nitrile, LARGE, 100/bx, heavy weight, blue - 46851310</v>
          </cell>
        </row>
        <row r="136">
          <cell r="A136" t="str">
            <v>INV-204D</v>
          </cell>
          <cell r="C136" t="str">
            <v>Gloves, nitrile, XL, 100/bx, heavy weight, blue - 46061310</v>
          </cell>
        </row>
        <row r="137">
          <cell r="A137" t="str">
            <v>INV-207</v>
          </cell>
          <cell r="C137" t="str">
            <v>Lancaster County map book</v>
          </cell>
        </row>
        <row r="138">
          <cell r="A138" t="str">
            <v>INV-208</v>
          </cell>
          <cell r="C138" t="str">
            <v>Hand sanitizer, Purell 8oz pump bottle (12/case)</v>
          </cell>
        </row>
        <row r="139">
          <cell r="A139" t="str">
            <v>INV-210</v>
          </cell>
          <cell r="C139" t="str">
            <v>Compressed gas duster (10 oz.)</v>
          </cell>
        </row>
        <row r="140">
          <cell r="A140" t="str">
            <v>INV-211</v>
          </cell>
          <cell r="C140" t="str">
            <v>Magnesium Pellets Ice Melt 50 lb bags - 48 bags/skid (County Bldgs. (FM) only)</v>
          </cell>
        </row>
        <row r="141">
          <cell r="A141" t="str">
            <v>INV-212</v>
          </cell>
          <cell r="C141" t="str">
            <v>Cope Performance Ice Melt 50 lb bags - 49 bags/skid (Co-op Members only)</v>
          </cell>
        </row>
        <row r="142">
          <cell r="A142" t="str">
            <v>INV-216</v>
          </cell>
          <cell r="C142" t="str">
            <v>TraCS Thermal Paper 8-1/2" X 100'</v>
          </cell>
        </row>
        <row r="143">
          <cell r="A143" t="str">
            <v>INV-30</v>
          </cell>
          <cell r="C143" t="str">
            <v>Fastener, paper, two piece set metal with compressor 2" cap.</v>
          </cell>
        </row>
        <row r="144">
          <cell r="A144" t="str">
            <v>INV-36A</v>
          </cell>
          <cell r="C144" t="str">
            <v>Folders, file, legal, 22, 1/3 cut,  11 pt manila</v>
          </cell>
        </row>
        <row r="145">
          <cell r="A145" t="str">
            <v>INV-36B</v>
          </cell>
          <cell r="C145" t="str">
            <v>Folders, file, legal, 22, straight cut, 11 pt manila</v>
          </cell>
        </row>
        <row r="146">
          <cell r="A146" t="str">
            <v>INV-36A</v>
          </cell>
          <cell r="C146" t="str">
            <v>Folders, File, Manila, Legal, 1/3 Cut, 100/box</v>
          </cell>
        </row>
        <row r="147">
          <cell r="A147" t="str">
            <v>INV-36B</v>
          </cell>
          <cell r="C147" t="str">
            <v>Folders, File, Manila, Legal, Straight Cut, 100/box</v>
          </cell>
        </row>
        <row r="148">
          <cell r="A148" t="str">
            <v>INV-37</v>
          </cell>
          <cell r="C148" t="str">
            <v>Folders, file, letter, 21, 1/2 cut, 11 pt manila</v>
          </cell>
        </row>
        <row r="149">
          <cell r="A149" t="str">
            <v>INV-38</v>
          </cell>
          <cell r="C149" t="str">
            <v>Folders, file, letter, 21, 1/3 cut, 11 pt manila</v>
          </cell>
        </row>
        <row r="150">
          <cell r="A150" t="str">
            <v>INV-39</v>
          </cell>
          <cell r="C150" t="str">
            <v>Folders, file, letter, 21, straight cut, 11 pt manila</v>
          </cell>
        </row>
        <row r="151">
          <cell r="A151" t="str">
            <v>INV-40</v>
          </cell>
          <cell r="C151" t="str">
            <v>Folders, hanging file, letter, 1/5 cut, green kraft</v>
          </cell>
        </row>
        <row r="152">
          <cell r="A152" t="str">
            <v>INV-41</v>
          </cell>
          <cell r="C152" t="str">
            <v>Folders, hanging file, legal, 1/5 cut, green kraft</v>
          </cell>
        </row>
        <row r="153">
          <cell r="A153" t="str">
            <v>INV-43A</v>
          </cell>
          <cell r="C153" t="str">
            <v xml:space="preserve">Blue, Highlighter, fluorescent, 6.0 mm tip, (each .20) </v>
          </cell>
        </row>
        <row r="154">
          <cell r="A154" t="str">
            <v>INV-43B</v>
          </cell>
          <cell r="C154" t="str">
            <v>Yellow, Highlighter, fluorescent, 6.0 mm tip, (each .20)  (E</v>
          </cell>
        </row>
        <row r="155">
          <cell r="A155" t="str">
            <v>INV-43C</v>
          </cell>
          <cell r="C155" t="str">
            <v>Pink, Highlighter, fluorescent, 6.0 mm tip, (each .20)  (Ebe</v>
          </cell>
        </row>
        <row r="156">
          <cell r="A156" t="str">
            <v>INV-43D</v>
          </cell>
          <cell r="C156" t="str">
            <v>Green, Highlighter, fluorescent, 6.0 mm tip, (each .20)</v>
          </cell>
        </row>
        <row r="157">
          <cell r="A157" t="str">
            <v>INV-45A</v>
          </cell>
          <cell r="C157" t="str">
            <v>Yellow Highlighter Pen</v>
          </cell>
        </row>
        <row r="158">
          <cell r="A158" t="str">
            <v>INV-45B</v>
          </cell>
          <cell r="C158" t="str">
            <v>Pink Highlighter Pen</v>
          </cell>
        </row>
        <row r="159">
          <cell r="A159" t="str">
            <v>INV-45C</v>
          </cell>
          <cell r="C159" t="str">
            <v>Blue Highlighter Pen</v>
          </cell>
        </row>
        <row r="160">
          <cell r="A160" t="str">
            <v>INV-45D</v>
          </cell>
          <cell r="C160" t="str">
            <v>Green Highlighter Pen</v>
          </cell>
        </row>
        <row r="161">
          <cell r="A161" t="str">
            <v>INV-46</v>
          </cell>
          <cell r="C161" t="str">
            <v>Jackets, 1" expandable, legal, 11 pt manila</v>
          </cell>
        </row>
        <row r="162">
          <cell r="A162" t="str">
            <v>INV-47</v>
          </cell>
          <cell r="C162" t="str">
            <v>Jackets, 1" expandable, letter, 11 pt manila</v>
          </cell>
        </row>
        <row r="163">
          <cell r="A163" t="str">
            <v>INV-48</v>
          </cell>
          <cell r="C163" t="str">
            <v>Jackets, flat, legal, 11 pt manila</v>
          </cell>
        </row>
        <row r="164">
          <cell r="A164" t="str">
            <v>INV-49</v>
          </cell>
          <cell r="C164" t="str">
            <v>Jackets, flat, letter, 11 pt manila</v>
          </cell>
        </row>
        <row r="165">
          <cell r="A165" t="str">
            <v>INV-56A</v>
          </cell>
          <cell r="C165" t="str">
            <v>Labels, laser, address, white, 2-5/8 x 1 Avery 05260:  25 sh</v>
          </cell>
        </row>
        <row r="166">
          <cell r="A166" t="str">
            <v>INV-56B</v>
          </cell>
          <cell r="C166" t="str">
            <v>Labels, laser, address, white, 2-5/8 x 1</v>
          </cell>
        </row>
        <row r="167">
          <cell r="A167" t="str">
            <v>INV-60</v>
          </cell>
          <cell r="C167" t="str">
            <v>Letter opener, metal</v>
          </cell>
        </row>
        <row r="168">
          <cell r="A168" t="str">
            <v>INV-61A</v>
          </cell>
          <cell r="C168" t="str">
            <v xml:space="preserve">Marker, chisel point, Perm Ink,  7.0 mm x 4.0   Blue </v>
          </cell>
        </row>
        <row r="169">
          <cell r="A169" t="str">
            <v>INV-61B</v>
          </cell>
          <cell r="C169" t="str">
            <v xml:space="preserve">Markers, chisel point, Perm Ink,  7.0 mm x 4.0  Red </v>
          </cell>
        </row>
        <row r="170">
          <cell r="A170" t="str">
            <v>INV-61C</v>
          </cell>
          <cell r="C170" t="str">
            <v xml:space="preserve">Markers, chisel point, Perm Ink,  7.0 mm x 4.0  Black </v>
          </cell>
        </row>
        <row r="171">
          <cell r="A171" t="str">
            <v>INV-62A</v>
          </cell>
          <cell r="C171" t="str">
            <v>Markers, permanent, fine tip, 1.0 mm tip, Sanford Sharpie Blue</v>
          </cell>
        </row>
        <row r="172">
          <cell r="A172" t="str">
            <v>INV-62B</v>
          </cell>
          <cell r="C172" t="str">
            <v>Markers, permanent, fine tip, 1.0 mm tip, Sanford Sharpie  Red</v>
          </cell>
        </row>
        <row r="173">
          <cell r="A173" t="str">
            <v>INV-62C</v>
          </cell>
          <cell r="C173" t="str">
            <v>Markers, permanent, fine tip, 1.0 mm tip, Sanford Sharpie  Black</v>
          </cell>
        </row>
        <row r="174">
          <cell r="A174" t="str">
            <v>INV-62D</v>
          </cell>
          <cell r="C174" t="str">
            <v>Markers, permanent, fine tip, 1.0 mm tip, Sanford Sharpie  Green</v>
          </cell>
        </row>
        <row r="175">
          <cell r="A175" t="str">
            <v>INV-63</v>
          </cell>
          <cell r="C175" t="str">
            <v>Message Flags, printed, SIGN HERE, yellow mark/tab/highlight</v>
          </cell>
        </row>
        <row r="176">
          <cell r="A176" t="str">
            <v>INV-64</v>
          </cell>
          <cell r="C176" t="str">
            <v>Message Flags, printed, SIGN &amp; DATE, yellow mark/tab/highlig</v>
          </cell>
        </row>
        <row r="177">
          <cell r="A177" t="str">
            <v>INV-65</v>
          </cell>
          <cell r="C177" t="str">
            <v>Moistener, squeeze bottle</v>
          </cell>
        </row>
        <row r="178">
          <cell r="A178" t="str">
            <v>INV-66A</v>
          </cell>
          <cell r="C178" t="str">
            <v>5 x 8 Pads, memo, ruled, canary, 50 sheets/pad, perforated,</v>
          </cell>
        </row>
        <row r="179">
          <cell r="A179" t="str">
            <v>INV-66B</v>
          </cell>
          <cell r="C179" t="str">
            <v>8-1/2 x 11 Pads, memo, ruled, canary, 50 sheets/pad, perfora</v>
          </cell>
        </row>
        <row r="180">
          <cell r="A180" t="str">
            <v>INV-66C</v>
          </cell>
          <cell r="C180" t="str">
            <v>8-1/2 x 14 Pads, memo, ruled, canary, 50 sheets/pad, perfora</v>
          </cell>
        </row>
        <row r="181">
          <cell r="A181" t="str">
            <v>INV-67A</v>
          </cell>
          <cell r="C181" t="str">
            <v>5 x 8 Pads, memo, ruled, white, 50 sheets/pad, perforated ,</v>
          </cell>
        </row>
        <row r="182">
          <cell r="A182" t="str">
            <v>INV-67B</v>
          </cell>
          <cell r="C182" t="str">
            <v>8-1/2 x 11 Pads, memo, ruled, white, 50 sheets/pad, perforat</v>
          </cell>
        </row>
        <row r="183">
          <cell r="A183" t="str">
            <v>INV-67C</v>
          </cell>
          <cell r="C183" t="str">
            <v>8-1/2 x 14 Pads, memo, ruled, white, 50 sheets/pad, perforat</v>
          </cell>
        </row>
        <row r="184">
          <cell r="A184" t="str">
            <v>INV-68A</v>
          </cell>
          <cell r="C184" t="str">
            <v>1-1/2 x 2 Pads, note, self-stick, removable, Post-It type, 1</v>
          </cell>
        </row>
        <row r="185">
          <cell r="A185" t="str">
            <v>INV-68C</v>
          </cell>
          <cell r="C185" t="str">
            <v>3 x 3 Pads, note, self-stick, removable, Post-It type, 100 s</v>
          </cell>
        </row>
        <row r="186">
          <cell r="A186" t="str">
            <v>INV-68D</v>
          </cell>
          <cell r="C186" t="str">
            <v>3 x 5 Pads, note, self-stick, removable, Post-It type, 100 s</v>
          </cell>
        </row>
        <row r="187">
          <cell r="A187" t="str">
            <v>INV-69A</v>
          </cell>
          <cell r="C187" t="str">
            <v>3 x 5 Pads, scratch, white, 100 sheets/pad, adhesive top, 16</v>
          </cell>
        </row>
        <row r="188">
          <cell r="A188" t="str">
            <v>INV-69C</v>
          </cell>
          <cell r="C188" t="str">
            <v>5 x 8 Pads, scratch, white, 100 sheets/pad, adhesive top, 16</v>
          </cell>
        </row>
        <row r="189">
          <cell r="A189" t="str">
            <v>INV-70</v>
          </cell>
          <cell r="C189" t="str">
            <v>Pads, "While You Were Out", 50 sheets/pad, adhesive top, 16</v>
          </cell>
        </row>
        <row r="190">
          <cell r="A190" t="str">
            <v>INV-71</v>
          </cell>
          <cell r="C190" t="str">
            <v>Paper, 8-1/2 x 11, bond, white, 20lb, 25% cotton, bond</v>
          </cell>
        </row>
        <row r="191">
          <cell r="A191" t="str">
            <v>INV-72</v>
          </cell>
          <cell r="C191" t="str">
            <v>Paper, 8-1/2 x 11", white, 16 lb , three hole punched, red m</v>
          </cell>
        </row>
        <row r="192">
          <cell r="A192" t="str">
            <v>INV-76A</v>
          </cell>
          <cell r="C192" t="str">
            <v>Pen, ballpoint, Bic Round Stick, fine point  Blue</v>
          </cell>
        </row>
        <row r="193">
          <cell r="A193" t="str">
            <v>INV-76B</v>
          </cell>
          <cell r="C193" t="str">
            <v>Pen, ballpoint, Bic Round Stick, fine point  Black</v>
          </cell>
        </row>
        <row r="194">
          <cell r="A194" t="str">
            <v>INV-77A</v>
          </cell>
          <cell r="C194" t="str">
            <v>Pen, ballpoint, Bic Round Stick, medium point Blue</v>
          </cell>
        </row>
        <row r="195">
          <cell r="A195" t="str">
            <v>INV-77C</v>
          </cell>
          <cell r="C195" t="str">
            <v>Pen, ballpoint, Bic Round Stick, medium point  Black</v>
          </cell>
        </row>
        <row r="196">
          <cell r="A196" t="str">
            <v>INV-78A</v>
          </cell>
          <cell r="C196" t="str">
            <v>Pen, ballpoint, Papermate Flexgrip Stick, fine point  Blue</v>
          </cell>
        </row>
        <row r="197">
          <cell r="A197" t="str">
            <v>INV-78B</v>
          </cell>
          <cell r="C197" t="str">
            <v>Pen, ballpoint, Papermate Flexgrip Stick, fine point  Black</v>
          </cell>
        </row>
        <row r="198">
          <cell r="A198" t="str">
            <v>INV-80A</v>
          </cell>
          <cell r="C198" t="str">
            <v>Pen, ballpoint, Papermate Flexgrip Stick,  medium point  Blu</v>
          </cell>
        </row>
        <row r="199">
          <cell r="A199" t="str">
            <v>INV-80B</v>
          </cell>
          <cell r="C199" t="str">
            <v>Pen, ballpoint, Papermate Flexgrip Stick,  medium point  Bla</v>
          </cell>
        </row>
        <row r="200">
          <cell r="A200" t="str">
            <v>INV-80C</v>
          </cell>
          <cell r="C200" t="str">
            <v>Pen, ballpoint, Papermate Flexgrip Stick,  medium point  Red</v>
          </cell>
        </row>
        <row r="201">
          <cell r="A201" t="str">
            <v>INV-82A</v>
          </cell>
          <cell r="C201" t="str">
            <v>Pen, ballpoint, retractable, Papermate Flexgrip, fine point</v>
          </cell>
        </row>
        <row r="202">
          <cell r="A202" t="str">
            <v>INV-82B</v>
          </cell>
          <cell r="C202" t="str">
            <v>Pen, ballpoint, retractable, Papermate Flexgrip, fine point</v>
          </cell>
        </row>
        <row r="203">
          <cell r="A203" t="str">
            <v>INV-83A</v>
          </cell>
          <cell r="C203" t="str">
            <v>Pen, ballpoint, retractable, Papermate Flexgrip, medium poin</v>
          </cell>
        </row>
        <row r="204">
          <cell r="A204" t="str">
            <v>INV-83B</v>
          </cell>
          <cell r="C204" t="str">
            <v>Pen, ballpoint, retractable, Papermate Flexgrip, medium poin</v>
          </cell>
        </row>
        <row r="205">
          <cell r="A205" t="str">
            <v>INV-94A</v>
          </cell>
          <cell r="C205" t="str">
            <v>Pen, nylon tip, Papermate Flair, 1.4 mm tip Blue</v>
          </cell>
        </row>
        <row r="206">
          <cell r="A206" t="str">
            <v>INV-94B</v>
          </cell>
          <cell r="C206" t="str">
            <v>Pen, nylon tip, Papermate Flair, 1.4 mm tip Black</v>
          </cell>
        </row>
        <row r="207">
          <cell r="A207" t="str">
            <v>INV-94C</v>
          </cell>
          <cell r="C207" t="str">
            <v>Pen, nylon tip, Papermate Flair, 1.4 mm tip Red</v>
          </cell>
        </row>
        <row r="208">
          <cell r="A208" t="str">
            <v>INV-94D</v>
          </cell>
          <cell r="C208" t="str">
            <v>Pen, nylon tip, Papermate Flair, 1.4 mm tip Green</v>
          </cell>
        </row>
        <row r="209">
          <cell r="A209" t="str">
            <v>INV-96B</v>
          </cell>
          <cell r="C209" t="str">
            <v>Pencil, lead, Ticonderoga, yellow, hexagon with eraser #2 so</v>
          </cell>
        </row>
        <row r="210">
          <cell r="A210" t="str">
            <v>INV-98C</v>
          </cell>
          <cell r="C210" t="str">
            <v>Pencil lead, 0.5mm refill</v>
          </cell>
        </row>
        <row r="211">
          <cell r="A211" t="str">
            <v>INV-98D</v>
          </cell>
          <cell r="C211" t="str">
            <v>Pencil lead, 0.7mm refill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8793D-6EA4-4E6B-825C-6BDB024594D7}">
  <dimension ref="A1:H36"/>
  <sheetViews>
    <sheetView tabSelected="1" zoomScale="130" zoomScaleNormal="130" workbookViewId="0">
      <selection activeCell="F40" sqref="F40"/>
    </sheetView>
  </sheetViews>
  <sheetFormatPr defaultRowHeight="15" x14ac:dyDescent="0.25"/>
  <cols>
    <col min="1" max="1" width="11.5703125" customWidth="1"/>
    <col min="2" max="2" width="10.140625" customWidth="1"/>
    <col min="3" max="3" width="37.42578125" customWidth="1"/>
    <col min="4" max="4" width="11" customWidth="1"/>
    <col min="5" max="5" width="15" bestFit="1" customWidth="1"/>
    <col min="6" max="6" width="4" customWidth="1"/>
  </cols>
  <sheetData>
    <row r="1" spans="1:8" ht="21" x14ac:dyDescent="0.35">
      <c r="A1" s="26" t="s">
        <v>0</v>
      </c>
      <c r="B1" s="26"/>
      <c r="C1" s="26"/>
      <c r="D1" s="26"/>
      <c r="E1" s="26"/>
      <c r="F1" s="26"/>
      <c r="G1" s="1"/>
      <c r="H1" s="1"/>
    </row>
    <row r="2" spans="1:8" ht="21.75" thickBot="1" x14ac:dyDescent="0.4">
      <c r="A2" s="26" t="s">
        <v>11</v>
      </c>
      <c r="B2" s="26"/>
      <c r="C2" s="26"/>
      <c r="D2" s="26"/>
      <c r="E2" s="26"/>
      <c r="F2" s="26"/>
      <c r="G2" s="1"/>
      <c r="H2" s="1"/>
    </row>
    <row r="3" spans="1:8" ht="15.75" thickBot="1" x14ac:dyDescent="0.3">
      <c r="A3" s="2"/>
      <c r="B3" s="3" t="s">
        <v>1</v>
      </c>
      <c r="C3" s="25"/>
      <c r="E3" s="4" t="s">
        <v>10</v>
      </c>
    </row>
    <row r="4" spans="1:8" ht="11.25" customHeight="1" x14ac:dyDescent="0.25">
      <c r="B4" s="5"/>
      <c r="D4" s="27" t="s">
        <v>2</v>
      </c>
      <c r="E4" s="27"/>
      <c r="F4" s="27"/>
    </row>
    <row r="5" spans="1:8" ht="14.45" customHeight="1" thickBot="1" x14ac:dyDescent="0.3">
      <c r="A5" s="2" t="s">
        <v>12</v>
      </c>
      <c r="D5" s="27"/>
      <c r="E5" s="27"/>
      <c r="F5" s="27"/>
    </row>
    <row r="6" spans="1:8" ht="19.5" customHeight="1" thickBot="1" x14ac:dyDescent="0.3">
      <c r="A6" s="28"/>
      <c r="B6" s="29"/>
      <c r="C6" s="30"/>
      <c r="D6" s="27"/>
      <c r="E6" s="27"/>
      <c r="F6" s="27"/>
    </row>
    <row r="7" spans="1:8" ht="11.25" customHeight="1" x14ac:dyDescent="0.25">
      <c r="A7" s="2"/>
      <c r="D7" s="27"/>
      <c r="E7" s="27"/>
      <c r="F7" s="27"/>
    </row>
    <row r="8" spans="1:8" ht="15.75" thickBot="1" x14ac:dyDescent="0.3">
      <c r="A8" s="2" t="s">
        <v>3</v>
      </c>
      <c r="D8" s="27"/>
      <c r="E8" s="27"/>
      <c r="F8" s="27"/>
    </row>
    <row r="9" spans="1:8" ht="19.5" customHeight="1" thickBot="1" x14ac:dyDescent="0.3">
      <c r="A9" s="28"/>
      <c r="B9" s="29"/>
      <c r="C9" s="30"/>
    </row>
    <row r="10" spans="1:8" ht="12.75" customHeight="1" x14ac:dyDescent="0.25">
      <c r="D10" s="35" t="s">
        <v>4</v>
      </c>
      <c r="E10" s="35"/>
      <c r="F10" s="35"/>
    </row>
    <row r="11" spans="1:8" ht="14.45" customHeight="1" thickBot="1" x14ac:dyDescent="0.3">
      <c r="A11" s="6" t="s">
        <v>5</v>
      </c>
      <c r="D11" s="35"/>
      <c r="E11" s="35"/>
      <c r="F11" s="35"/>
    </row>
    <row r="12" spans="1:8" ht="19.5" customHeight="1" thickBot="1" x14ac:dyDescent="0.3">
      <c r="A12" s="28"/>
      <c r="B12" s="29"/>
      <c r="C12" s="30"/>
      <c r="D12" s="35"/>
      <c r="E12" s="35"/>
      <c r="F12" s="35"/>
    </row>
    <row r="13" spans="1:8" ht="12.75" customHeight="1" x14ac:dyDescent="0.25">
      <c r="A13" s="7"/>
      <c r="B13" s="7"/>
      <c r="C13" s="7"/>
      <c r="E13" s="7"/>
      <c r="F13" s="7"/>
    </row>
    <row r="14" spans="1:8" ht="19.5" thickBot="1" x14ac:dyDescent="0.35">
      <c r="A14" s="36" t="s">
        <v>13</v>
      </c>
      <c r="B14" s="37"/>
      <c r="C14" s="38"/>
      <c r="D14" s="39"/>
      <c r="E14" s="39"/>
      <c r="F14" s="7"/>
    </row>
    <row r="15" spans="1:8" ht="19.5" customHeight="1" thickBot="1" x14ac:dyDescent="0.3">
      <c r="A15" s="28"/>
      <c r="B15" s="29"/>
      <c r="C15" s="30"/>
      <c r="E15" s="7"/>
      <c r="F15" s="7"/>
    </row>
    <row r="16" spans="1:8" s="8" customFormat="1" ht="16.149999999999999" customHeight="1" thickBot="1" x14ac:dyDescent="0.3">
      <c r="A16" s="24"/>
      <c r="B16" s="24"/>
      <c r="C16" s="24"/>
      <c r="E16" s="7"/>
      <c r="F16" s="7"/>
    </row>
    <row r="17" spans="1:7" ht="15" customHeight="1" x14ac:dyDescent="0.25">
      <c r="A17" s="45" t="s">
        <v>6</v>
      </c>
      <c r="B17" s="46"/>
      <c r="C17" s="46"/>
      <c r="D17" s="46"/>
      <c r="E17" s="47"/>
    </row>
    <row r="18" spans="1:7" ht="16.5" thickBot="1" x14ac:dyDescent="0.3">
      <c r="A18" s="48" t="s">
        <v>7</v>
      </c>
      <c r="B18" s="49"/>
      <c r="C18" s="49"/>
      <c r="D18" s="49"/>
      <c r="E18" s="50"/>
    </row>
    <row r="19" spans="1:7" s="11" customFormat="1" ht="60" x14ac:dyDescent="0.25">
      <c r="A19" s="16" t="s">
        <v>8</v>
      </c>
      <c r="B19" s="17" t="s">
        <v>14</v>
      </c>
      <c r="C19" s="33" t="s">
        <v>15</v>
      </c>
      <c r="D19" s="34"/>
      <c r="E19" s="18" t="s">
        <v>9</v>
      </c>
      <c r="F19" s="13"/>
      <c r="G19" s="10"/>
    </row>
    <row r="20" spans="1:7" ht="20.100000000000001" customHeight="1" x14ac:dyDescent="0.25">
      <c r="A20" s="19"/>
      <c r="B20" s="9"/>
      <c r="C20" s="31" t="str">
        <f>IFERROR(LOOKUP(B20,[1]Supplies!A:A,[1]Supplies!C:C)," ")</f>
        <v xml:space="preserve"> </v>
      </c>
      <c r="D20" s="32"/>
      <c r="E20" s="20"/>
      <c r="F20" s="14"/>
    </row>
    <row r="21" spans="1:7" ht="20.100000000000001" customHeight="1" x14ac:dyDescent="0.25">
      <c r="A21" s="19"/>
      <c r="B21" s="9"/>
      <c r="C21" s="31" t="str">
        <f>IFERROR(LOOKUP(B21,[1]Supplies!A:A,[1]Supplies!C:C)," ")</f>
        <v xml:space="preserve"> </v>
      </c>
      <c r="D21" s="32"/>
      <c r="E21" s="20"/>
      <c r="F21" s="14"/>
    </row>
    <row r="22" spans="1:7" ht="20.100000000000001" customHeight="1" x14ac:dyDescent="0.25">
      <c r="A22" s="19"/>
      <c r="B22" s="9"/>
      <c r="C22" s="31" t="str">
        <f>IFERROR(LOOKUP(B22,[1]Supplies!A:A,[1]Supplies!C:C)," ")</f>
        <v xml:space="preserve"> </v>
      </c>
      <c r="D22" s="32"/>
      <c r="E22" s="20"/>
      <c r="F22" s="14"/>
    </row>
    <row r="23" spans="1:7" ht="20.100000000000001" customHeight="1" x14ac:dyDescent="0.25">
      <c r="A23" s="19"/>
      <c r="B23" s="9"/>
      <c r="C23" s="31" t="str">
        <f>IFERROR(LOOKUP(B23,[1]Supplies!A:A,[1]Supplies!C:C)," ")</f>
        <v xml:space="preserve"> </v>
      </c>
      <c r="D23" s="32"/>
      <c r="E23" s="20"/>
      <c r="F23" s="14"/>
    </row>
    <row r="24" spans="1:7" ht="20.100000000000001" customHeight="1" x14ac:dyDescent="0.25">
      <c r="A24" s="19"/>
      <c r="B24" s="9"/>
      <c r="C24" s="31" t="str">
        <f>IFERROR(LOOKUP(B24,[1]Supplies!A:A,[1]Supplies!C:C)," ")</f>
        <v xml:space="preserve"> </v>
      </c>
      <c r="D24" s="32"/>
      <c r="E24" s="20"/>
      <c r="F24" s="14"/>
    </row>
    <row r="25" spans="1:7" ht="20.100000000000001" customHeight="1" x14ac:dyDescent="0.25">
      <c r="A25" s="19"/>
      <c r="B25" s="9"/>
      <c r="C25" s="31" t="str">
        <f>IFERROR(LOOKUP(B25,[1]Supplies!A:A,[1]Supplies!C:C)," ")</f>
        <v xml:space="preserve"> </v>
      </c>
      <c r="D25" s="32"/>
      <c r="E25" s="20"/>
      <c r="F25" s="14"/>
    </row>
    <row r="26" spans="1:7" ht="20.100000000000001" customHeight="1" x14ac:dyDescent="0.25">
      <c r="A26" s="19"/>
      <c r="B26" s="9"/>
      <c r="C26" s="31" t="str">
        <f>IFERROR(LOOKUP(B26,[1]Supplies!A:A,[1]Supplies!C:C)," ")</f>
        <v xml:space="preserve"> </v>
      </c>
      <c r="D26" s="32"/>
      <c r="E26" s="20"/>
      <c r="F26" s="14"/>
    </row>
    <row r="27" spans="1:7" ht="20.100000000000001" customHeight="1" x14ac:dyDescent="0.25">
      <c r="A27" s="19"/>
      <c r="B27" s="9"/>
      <c r="C27" s="31" t="str">
        <f>IFERROR(LOOKUP(B27,[1]Supplies!A:A,[1]Supplies!C:C)," ")</f>
        <v xml:space="preserve"> </v>
      </c>
      <c r="D27" s="32"/>
      <c r="E27" s="20"/>
      <c r="F27" s="14"/>
    </row>
    <row r="28" spans="1:7" ht="20.100000000000001" customHeight="1" x14ac:dyDescent="0.25">
      <c r="A28" s="19"/>
      <c r="B28" s="9"/>
      <c r="C28" s="31" t="str">
        <f>IFERROR(LOOKUP(B28,[1]Supplies!A:A,[1]Supplies!C:C)," ")</f>
        <v xml:space="preserve"> </v>
      </c>
      <c r="D28" s="32"/>
      <c r="E28" s="20"/>
      <c r="F28" s="14"/>
    </row>
    <row r="29" spans="1:7" ht="20.100000000000001" customHeight="1" x14ac:dyDescent="0.25">
      <c r="A29" s="19"/>
      <c r="B29" s="9"/>
      <c r="C29" s="31" t="str">
        <f>IFERROR(LOOKUP(B29,[1]Supplies!A:A,[1]Supplies!C:C)," ")</f>
        <v xml:space="preserve"> </v>
      </c>
      <c r="D29" s="32"/>
      <c r="E29" s="20"/>
      <c r="F29" s="14"/>
    </row>
    <row r="30" spans="1:7" ht="20.100000000000001" customHeight="1" x14ac:dyDescent="0.25">
      <c r="A30" s="19"/>
      <c r="B30" s="9"/>
      <c r="C30" s="31" t="str">
        <f>IFERROR(LOOKUP(B30,[1]Supplies!A:A,[1]Supplies!C:C)," ")</f>
        <v xml:space="preserve"> </v>
      </c>
      <c r="D30" s="32"/>
      <c r="E30" s="20"/>
      <c r="F30" s="14"/>
    </row>
    <row r="31" spans="1:7" ht="20.100000000000001" customHeight="1" x14ac:dyDescent="0.25">
      <c r="A31" s="19"/>
      <c r="B31" s="9"/>
      <c r="C31" s="31" t="str">
        <f>IFERROR(LOOKUP(B31,[1]Supplies!A:A,[1]Supplies!C:C)," ")</f>
        <v xml:space="preserve"> </v>
      </c>
      <c r="D31" s="32"/>
      <c r="E31" s="20"/>
      <c r="F31" s="14"/>
    </row>
    <row r="32" spans="1:7" ht="20.100000000000001" customHeight="1" x14ac:dyDescent="0.25">
      <c r="A32" s="19"/>
      <c r="B32" s="9"/>
      <c r="C32" s="31" t="str">
        <f>IFERROR(LOOKUP(B32,[1]Supplies!A:A,[1]Supplies!C:C)," ")</f>
        <v xml:space="preserve"> </v>
      </c>
      <c r="D32" s="32"/>
      <c r="E32" s="20"/>
      <c r="F32" s="14"/>
    </row>
    <row r="33" spans="1:7" ht="20.100000000000001" customHeight="1" x14ac:dyDescent="0.25">
      <c r="A33" s="19"/>
      <c r="B33" s="9"/>
      <c r="C33" s="31" t="str">
        <f>IFERROR(LOOKUP(B33,[1]Supplies!A:A,[1]Supplies!C:C)," ")</f>
        <v xml:space="preserve"> </v>
      </c>
      <c r="D33" s="32"/>
      <c r="E33" s="20"/>
      <c r="F33" s="14"/>
    </row>
    <row r="34" spans="1:7" ht="20.100000000000001" customHeight="1" thickBot="1" x14ac:dyDescent="0.3">
      <c r="A34" s="21"/>
      <c r="B34" s="22"/>
      <c r="C34" s="40" t="str">
        <f>IFERROR(LOOKUP(B34,[1]Supplies!A:A,[1]Supplies!C:C)," ")</f>
        <v xml:space="preserve"> </v>
      </c>
      <c r="D34" s="41"/>
      <c r="E34" s="23"/>
      <c r="F34" s="14"/>
      <c r="G34" s="12"/>
    </row>
    <row r="35" spans="1:7" x14ac:dyDescent="0.25">
      <c r="B35" s="12"/>
      <c r="D35" s="42"/>
      <c r="E35" s="43"/>
      <c r="F35" s="15"/>
    </row>
    <row r="36" spans="1:7" x14ac:dyDescent="0.25">
      <c r="A36" s="44" t="s">
        <v>16</v>
      </c>
      <c r="B36" s="44"/>
      <c r="C36" s="44"/>
      <c r="D36" s="44"/>
      <c r="E36" s="44"/>
      <c r="F36" s="44"/>
    </row>
  </sheetData>
  <mergeCells count="29">
    <mergeCell ref="C33:D33"/>
    <mergeCell ref="C34:D34"/>
    <mergeCell ref="D35:E35"/>
    <mergeCell ref="A36:F36"/>
    <mergeCell ref="A17:E17"/>
    <mergeCell ref="A18:E18"/>
    <mergeCell ref="C28:D28"/>
    <mergeCell ref="C29:D29"/>
    <mergeCell ref="C30:D30"/>
    <mergeCell ref="C31:D31"/>
    <mergeCell ref="C32:D32"/>
    <mergeCell ref="C22:D22"/>
    <mergeCell ref="C23:D23"/>
    <mergeCell ref="C24:D24"/>
    <mergeCell ref="C25:D25"/>
    <mergeCell ref="C26:D26"/>
    <mergeCell ref="C27:D27"/>
    <mergeCell ref="A12:C12"/>
    <mergeCell ref="A15:C15"/>
    <mergeCell ref="C19:D19"/>
    <mergeCell ref="C20:D20"/>
    <mergeCell ref="C21:D21"/>
    <mergeCell ref="D10:F12"/>
    <mergeCell ref="A14:E14"/>
    <mergeCell ref="A1:F1"/>
    <mergeCell ref="A2:F2"/>
    <mergeCell ref="D4:F8"/>
    <mergeCell ref="A6:C6"/>
    <mergeCell ref="A9:C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Miguel</dc:creator>
  <cp:lastModifiedBy>Chalfant, Heather</cp:lastModifiedBy>
  <cp:lastPrinted>2022-08-25T18:08:09Z</cp:lastPrinted>
  <dcterms:created xsi:type="dcterms:W3CDTF">2022-08-25T17:45:38Z</dcterms:created>
  <dcterms:modified xsi:type="dcterms:W3CDTF">2022-08-25T18:50:15Z</dcterms:modified>
</cp:coreProperties>
</file>